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4" i="1"/>
  <c r="F17" i="1"/>
  <c r="F16" i="1"/>
  <c r="F14" i="1"/>
  <c r="F15" i="1"/>
  <c r="F13" i="1"/>
  <c r="F12" i="1"/>
  <c r="D12" i="1"/>
  <c r="F9" i="1"/>
  <c r="F5" i="1"/>
  <c r="F6" i="1"/>
  <c r="D6" i="1"/>
  <c r="F4" i="1"/>
  <c r="D4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<sst xmlns="http://schemas.openxmlformats.org/spreadsheetml/2006/main" count="44" uniqueCount="42">
  <si>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</si>
  <si>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</si>
  <si>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</si>
  <si>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</si>
  <si>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</si>
  <si>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</si>
  <si>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</si>
  <si>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</si>
  <si>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</si>
  <si>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</si>
  <si>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</si>
  <si>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</si>
  <si>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</si>
  <si>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</si>
  <si>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</si>
  <si>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</si>
  <si>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</si>
  <si>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</si>
  <si>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</si>
  <si>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</si>
  <si>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</si>
  <si>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</si>
  <si>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</si>
  <si>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</si>
  <si>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</si>
  <si>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</si>
  <si>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</si>
  <si>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</si>
  <si>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</si>
  <si>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321</t>
  </si>
  <si>
    <t>508</t>
  </si>
  <si>
    <t>Компот из сухофруктов</t>
  </si>
  <si>
    <t>100</t>
  </si>
  <si>
    <t>153</t>
  </si>
  <si>
    <t>Суп с рыбными консервами</t>
  </si>
  <si>
    <t>429</t>
  </si>
  <si>
    <t>Картофельное пюре</t>
  </si>
  <si>
    <t>518</t>
  </si>
  <si>
    <t>40</t>
  </si>
  <si>
    <t>458е</t>
  </si>
  <si>
    <t>День 3</t>
  </si>
  <si>
    <t>Фрукты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</si>
</sst>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4" xfId="1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7-11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J7" t="str">
            <v>Каша пшеничная молочная</v>
          </cell>
          <cell r="K7">
            <v>22.17</v>
          </cell>
        </row>
        <row r="8">
          <cell r="J8" t="str">
            <v>Батон с маслом</v>
          </cell>
          <cell r="K8">
            <v>10.029999999999999</v>
          </cell>
        </row>
        <row r="9">
          <cell r="K9">
            <v>7.25</v>
          </cell>
        </row>
        <row r="10">
          <cell r="K10">
            <v>34.5</v>
          </cell>
        </row>
        <row r="11">
          <cell r="J11" t="str">
            <v>Нарезка из соленого огурца</v>
          </cell>
          <cell r="K11">
            <v>7.1</v>
          </cell>
        </row>
        <row r="12">
          <cell r="K12">
            <v>19.21</v>
          </cell>
        </row>
        <row r="13">
          <cell r="K13">
            <v>13.77</v>
          </cell>
        </row>
        <row r="14">
          <cell r="J14" t="str">
            <v>Ежики в сметанном соусе</v>
          </cell>
          <cell r="K14">
            <v>40.5</v>
          </cell>
        </row>
        <row r="15">
          <cell r="J15" t="str">
            <v>Сок (яблочный)</v>
          </cell>
          <cell r="K15">
            <v>19</v>
          </cell>
        </row>
        <row r="16">
          <cell r="J16" t="str">
            <v>Хлеб ржаной</v>
          </cell>
          <cell r="K16">
            <v>2.4700000000000002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20</v>
      </c>
      <c r="F1" s="10"/>
      <c r="I1" t="s">
        <v>40</v>
      </c>
      <c r="J1" s="9">
        <v>45649</v>
      </c>
    </row>
    <row r="2" spans="1:10" ht="7.5" customHeight="1" thickBot="1" x14ac:dyDescent="0.35"/>
    <row r="3" spans="1:10" ht="15" thickBot="1" x14ac:dyDescent="0.35">
      <c r="A3" s="19" t="s">
        <v>1</v>
      </c>
      <c r="B3" s="20" t="s">
        <v>2</v>
      </c>
      <c r="C3" s="21" t="s">
        <v>23</v>
      </c>
      <c r="D3" s="21" t="s">
        <v>3</v>
      </c>
      <c r="E3" s="21" t="s">
        <v>24</v>
      </c>
      <c r="F3" s="21" t="s">
        <v>4</v>
      </c>
      <c r="G3" s="21" t="s">
        <v>6</v>
      </c>
      <c r="H3" s="21" t="s">
        <v>7</v>
      </c>
      <c r="I3" s="21" t="s">
        <v>8</v>
      </c>
      <c r="J3" s="22" t="s">
        <v>5</v>
      </c>
    </row>
    <row r="4" spans="1:10" x14ac:dyDescent="0.3">
      <c r="A4" s="3" t="s">
        <v>9</v>
      </c>
      <c r="B4" s="7" t="s">
        <v>10</v>
      </c>
      <c r="C4" s="25" t="s">
        <v>29</v>
      </c>
      <c r="D4" s="26" t="str">
        <f>'[1]меню стоим'!$J$7</f>
        <v>Каша пшеничная молочная</v>
      </c>
      <c r="E4" s="15">
        <v>200</v>
      </c>
      <c r="F4" s="17">
        <f>'[1]меню стоим'!$K$7</f>
        <v>22.17</v>
      </c>
      <c r="G4" s="15">
        <v>24</v>
      </c>
      <c r="H4" s="15">
        <v>18.489999999999998</v>
      </c>
      <c r="I4" s="15">
        <v>31.01</v>
      </c>
      <c r="J4" s="15">
        <v>385.99</v>
      </c>
    </row>
    <row r="5" spans="1:10" x14ac:dyDescent="0.3">
      <c r="A5" s="4"/>
      <c r="B5" s="1" t="s">
        <v>11</v>
      </c>
      <c r="C5" s="23" t="s">
        <v>30</v>
      </c>
      <c r="D5" s="24" t="s">
        <v>31</v>
      </c>
      <c r="E5" s="15" t="s">
        <v>28</v>
      </c>
      <c r="F5" s="17">
        <f>'[1]меню стоим'!$K$9</f>
        <v>7.25</v>
      </c>
      <c r="G5" s="14">
        <v>0.5</v>
      </c>
      <c r="H5" s="14">
        <v>0</v>
      </c>
      <c r="I5" s="14">
        <v>27</v>
      </c>
      <c r="J5" s="14">
        <v>110</v>
      </c>
    </row>
    <row r="6" spans="1:10" x14ac:dyDescent="0.3">
      <c r="A6" s="4"/>
      <c r="B6" s="1" t="s">
        <v>21</v>
      </c>
      <c r="C6" s="27"/>
      <c r="D6" s="25" t="str">
        <f>'[1]меню стоим'!$J$8</f>
        <v>Батон с маслом</v>
      </c>
      <c r="E6" s="15">
        <v>60</v>
      </c>
      <c r="F6" s="17">
        <f>'[1]меню стоим'!$K$8</f>
        <v>10.029999999999999</v>
      </c>
      <c r="G6" s="15">
        <v>1.21</v>
      </c>
      <c r="H6" s="15">
        <v>2.1800000000000002</v>
      </c>
      <c r="I6" s="15">
        <v>23.2</v>
      </c>
      <c r="J6" s="15">
        <v>111.73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6"/>
      <c r="E8" s="6"/>
      <c r="F8" s="6"/>
      <c r="G8" s="6"/>
      <c r="H8" s="6"/>
      <c r="I8" s="6"/>
      <c r="J8" s="12"/>
    </row>
    <row r="9" spans="1:10" x14ac:dyDescent="0.3">
      <c r="A9" s="3" t="s">
        <v>12</v>
      </c>
      <c r="B9" s="18" t="s">
        <v>18</v>
      </c>
      <c r="C9" s="25" t="s">
        <v>39</v>
      </c>
      <c r="D9" s="25" t="s">
        <v>41</v>
      </c>
      <c r="E9" s="15">
        <v>100</v>
      </c>
      <c r="F9" s="32">
        <f>'[1]меню стоим'!$K$10</f>
        <v>34.5</v>
      </c>
      <c r="G9" s="15">
        <v>0.9</v>
      </c>
      <c r="H9" s="15">
        <v>0.9</v>
      </c>
      <c r="I9" s="15">
        <v>22.05</v>
      </c>
      <c r="J9" s="15">
        <v>105.75</v>
      </c>
    </row>
    <row r="10" spans="1:10" x14ac:dyDescent="0.3">
      <c r="A10" s="4"/>
      <c r="B10" s="2"/>
      <c r="C10" s="2"/>
      <c r="D10" s="2"/>
      <c r="E10" s="2"/>
      <c r="F10" s="2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8"/>
      <c r="D12" s="29" t="str">
        <f>'[1]меню стоим'!$J$11</f>
        <v>Нарезка из соленого огурца</v>
      </c>
      <c r="E12" s="30" t="s">
        <v>32</v>
      </c>
      <c r="F12" s="17">
        <f>'[1]меню стоим'!$K$11</f>
        <v>7.1</v>
      </c>
      <c r="G12" s="31">
        <v>2.2999999999999998</v>
      </c>
      <c r="H12" s="31">
        <v>11</v>
      </c>
      <c r="I12" s="31">
        <v>3.9</v>
      </c>
      <c r="J12" s="31">
        <v>124</v>
      </c>
    </row>
    <row r="13" spans="1:10" x14ac:dyDescent="0.3">
      <c r="A13" s="4"/>
      <c r="B13" s="1" t="s">
        <v>15</v>
      </c>
      <c r="C13" s="23" t="s">
        <v>33</v>
      </c>
      <c r="D13" s="24" t="s">
        <v>34</v>
      </c>
      <c r="E13" s="15" t="s">
        <v>28</v>
      </c>
      <c r="F13" s="17">
        <f>'[1]меню стоим'!$K$12</f>
        <v>19.21</v>
      </c>
      <c r="G13" s="14">
        <v>7.38</v>
      </c>
      <c r="H13" s="14">
        <v>5.78</v>
      </c>
      <c r="I13" s="14">
        <v>12.84</v>
      </c>
      <c r="J13" s="14">
        <v>133</v>
      </c>
    </row>
    <row r="14" spans="1:10" x14ac:dyDescent="0.3">
      <c r="A14" s="4"/>
      <c r="B14" s="1" t="s">
        <v>16</v>
      </c>
      <c r="D14" s="24" t="str">
        <f>'[1]меню стоим'!$J$14</f>
        <v>Ежики в сметанном соусе</v>
      </c>
      <c r="E14" s="15">
        <v>100</v>
      </c>
      <c r="F14" s="17">
        <f>'[1]меню стоим'!$K$14</f>
        <v>40.5</v>
      </c>
      <c r="G14" s="14">
        <v>9.27</v>
      </c>
      <c r="H14" s="14">
        <v>9.6300000000000008</v>
      </c>
      <c r="I14" s="14">
        <v>7.2</v>
      </c>
      <c r="J14" s="14">
        <v>153</v>
      </c>
    </row>
    <row r="15" spans="1:10" x14ac:dyDescent="0.3">
      <c r="A15" s="4"/>
      <c r="B15" s="1" t="s">
        <v>17</v>
      </c>
      <c r="C15" s="23" t="s">
        <v>35</v>
      </c>
      <c r="D15" s="24" t="s">
        <v>36</v>
      </c>
      <c r="E15" s="15" t="s">
        <v>27</v>
      </c>
      <c r="F15" s="17">
        <f>'[1]меню стоим'!$K$13</f>
        <v>13.77</v>
      </c>
      <c r="G15" s="14">
        <v>3.15</v>
      </c>
      <c r="H15" s="14">
        <v>6.6</v>
      </c>
      <c r="I15" s="14">
        <v>16.350000000000001</v>
      </c>
      <c r="J15" s="14">
        <v>138</v>
      </c>
    </row>
    <row r="16" spans="1:10" x14ac:dyDescent="0.3">
      <c r="A16" s="4"/>
      <c r="B16" s="1" t="s">
        <v>25</v>
      </c>
      <c r="C16" s="25" t="s">
        <v>37</v>
      </c>
      <c r="D16" s="26" t="str">
        <f>'[1]меню стоим'!$J$15</f>
        <v>Сок (яблочный)</v>
      </c>
      <c r="E16" s="15" t="s">
        <v>28</v>
      </c>
      <c r="F16" s="17">
        <f>'[1]меню стоим'!$K$15</f>
        <v>19</v>
      </c>
      <c r="G16" s="15">
        <v>1</v>
      </c>
      <c r="H16" s="15">
        <v>0.2</v>
      </c>
      <c r="I16" s="15">
        <v>0.2</v>
      </c>
      <c r="J16" s="15">
        <v>92</v>
      </c>
    </row>
    <row r="17" spans="1:10" x14ac:dyDescent="0.3">
      <c r="A17" s="4"/>
      <c r="B17" s="1" t="s">
        <v>22</v>
      </c>
      <c r="C17" s="25">
        <v>110</v>
      </c>
      <c r="D17" s="26" t="str">
        <f>'[1]меню стоим'!$J$16</f>
        <v>Хлеб ржаной</v>
      </c>
      <c r="E17" s="15" t="s">
        <v>38</v>
      </c>
      <c r="F17" s="17">
        <f>'[1]меню стоим'!$K$16</f>
        <v>2.4700000000000002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16"/>
      <c r="D18" s="16"/>
      <c r="E18" s="16"/>
      <c r="F18" s="16"/>
      <c r="G18" s="16"/>
      <c r="H18" s="16"/>
      <c r="I18" s="16"/>
      <c r="J18" s="16"/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2024-12-02T02:26:42Z</dcterms:modified>
</cp:coreProperties>
</file>