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4" i="1"/>
  <c r="D14" i="1"/>
  <c r="F13" i="1"/>
  <c r="F12" i="1"/>
  <c r="F9" i="1"/>
  <c r="D5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<sst xmlns="http://schemas.openxmlformats.org/spreadsheetml/2006/main" count="43" uniqueCount="41">
  <si>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</si>
  <si>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</si>
  <si>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</si>
  <si>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</si>
  <si>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</si>
  <si>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</si>
  <si>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</si>
  <si>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</si>
  <si>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</si>
  <si>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</si>
  <si>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</si>
  <si>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</si>
  <si>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</si>
  <si>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</si>
  <si>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</si>
  <si>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</si>
  <si>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</si>
  <si>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</si>
  <si>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</si>
  <si>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</si>
  <si>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</si>
  <si>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</si>
  <si>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</si>
  <si>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</si>
  <si>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</si>
  <si>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</si>
  <si>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</si>
  <si>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</si>
  <si>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494</t>
  </si>
  <si>
    <t>200</t>
  </si>
  <si>
    <t>458</t>
  </si>
  <si>
    <t>Фрукты свежие (яблоко)</t>
  </si>
  <si>
    <t>42</t>
  </si>
  <si>
    <t>Винегрет овощной</t>
  </si>
  <si>
    <t>74</t>
  </si>
  <si>
    <t>Рассольник на мясном бульоне</t>
  </si>
  <si>
    <t>519</t>
  </si>
  <si>
    <t>Напиток из шиповника</t>
  </si>
  <si>
    <t>108</t>
  </si>
  <si>
    <t>Хлеб пшеничный</t>
  </si>
  <si>
    <t>День2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</si>
</sst>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F7" t="str">
            <v>Каша манная</v>
          </cell>
          <cell r="G7">
            <v>18.5</v>
          </cell>
        </row>
        <row r="8">
          <cell r="F8" t="str">
            <v>Бутерброды с сыром</v>
          </cell>
          <cell r="G8">
            <v>23.8</v>
          </cell>
        </row>
        <row r="9">
          <cell r="F9" t="str">
            <v>Чай с сахаром</v>
          </cell>
          <cell r="G9">
            <v>1.7</v>
          </cell>
        </row>
        <row r="10">
          <cell r="G10">
            <v>30</v>
          </cell>
        </row>
        <row r="11">
          <cell r="G11">
            <v>7.59</v>
          </cell>
        </row>
        <row r="12">
          <cell r="G12">
            <v>34.08</v>
          </cell>
        </row>
        <row r="13">
          <cell r="F13" t="str">
            <v xml:space="preserve">Перловка с мясои и овощами </v>
          </cell>
          <cell r="G13">
            <v>52.43</v>
          </cell>
        </row>
        <row r="15">
          <cell r="G15">
            <v>5.5</v>
          </cell>
        </row>
        <row r="16">
          <cell r="G16">
            <v>2.4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40</v>
      </c>
      <c r="J1" s="10">
        <v>45646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/>
      <c r="D4" s="31" t="str">
        <f>'[1]меню стоим'!$F$7</f>
        <v>Каша манная</v>
      </c>
      <c r="E4" s="17" t="s">
        <v>27</v>
      </c>
      <c r="F4" s="25">
        <f>'[1]меню стоим'!$G$7</f>
        <v>18.5</v>
      </c>
      <c r="G4" s="16">
        <v>4.2699999999999996</v>
      </c>
      <c r="H4" s="16">
        <v>3.95</v>
      </c>
      <c r="I4" s="16">
        <v>14.23</v>
      </c>
      <c r="J4" s="16">
        <v>109.5</v>
      </c>
    </row>
    <row r="5" spans="1:10" ht="15.6" x14ac:dyDescent="0.3">
      <c r="A5" s="4"/>
      <c r="B5" s="1" t="s">
        <v>11</v>
      </c>
      <c r="C5" s="30" t="s">
        <v>28</v>
      </c>
      <c r="D5" s="31" t="str">
        <f>'[1]меню стоим'!$F$9</f>
        <v>Чай с сахаром</v>
      </c>
      <c r="E5" s="17" t="s">
        <v>29</v>
      </c>
      <c r="F5" s="21">
        <f>'[1]меню стоим'!$G$9</f>
        <v>1.7</v>
      </c>
      <c r="G5" s="16">
        <v>0.1</v>
      </c>
      <c r="H5" s="16">
        <v>0</v>
      </c>
      <c r="I5" s="16">
        <v>15.2</v>
      </c>
      <c r="J5" s="16">
        <v>61</v>
      </c>
    </row>
    <row r="6" spans="1:10" ht="15.6" x14ac:dyDescent="0.3">
      <c r="A6" s="4"/>
      <c r="B6" s="1" t="s">
        <v>21</v>
      </c>
      <c r="C6" s="30"/>
      <c r="D6" s="31" t="str">
        <f>'[1]меню стоим'!$F$8</f>
        <v>Бутерброды с сыром</v>
      </c>
      <c r="E6" s="17">
        <v>60</v>
      </c>
      <c r="F6" s="21">
        <f>'[1]меню стоим'!$G$8</f>
        <v>23.8</v>
      </c>
      <c r="G6" s="16">
        <v>1.6</v>
      </c>
      <c r="H6" s="16">
        <v>16.7</v>
      </c>
      <c r="I6" s="16">
        <v>10</v>
      </c>
      <c r="J6" s="16">
        <v>197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30</v>
      </c>
      <c r="D9" s="31" t="s">
        <v>31</v>
      </c>
      <c r="E9" s="17">
        <v>100</v>
      </c>
      <c r="F9" s="22">
        <f>'[1]меню стоим'!$G$10</f>
        <v>30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 t="s">
        <v>32</v>
      </c>
      <c r="D12" s="31" t="s">
        <v>33</v>
      </c>
      <c r="E12" s="17">
        <v>100</v>
      </c>
      <c r="F12" s="22">
        <f>'[1]меню стоим'!$G$11</f>
        <v>7.59</v>
      </c>
      <c r="G12" s="16">
        <v>1.04</v>
      </c>
      <c r="H12" s="16">
        <v>1.84</v>
      </c>
      <c r="I12" s="16">
        <v>5.76</v>
      </c>
      <c r="J12" s="16">
        <v>43.2</v>
      </c>
    </row>
    <row r="13" spans="1:10" x14ac:dyDescent="0.3">
      <c r="A13" s="4"/>
      <c r="B13" s="1" t="s">
        <v>15</v>
      </c>
      <c r="C13" s="30" t="s">
        <v>34</v>
      </c>
      <c r="D13" s="31" t="s">
        <v>35</v>
      </c>
      <c r="E13" s="17" t="s">
        <v>29</v>
      </c>
      <c r="F13" s="23">
        <f>'[1]меню стоим'!$G$12</f>
        <v>34.08</v>
      </c>
      <c r="G13" s="16">
        <v>2.2400000000000002</v>
      </c>
      <c r="H13" s="16">
        <v>2.62</v>
      </c>
      <c r="I13" s="16">
        <v>10.24</v>
      </c>
      <c r="J13" s="16">
        <v>73.599999999999994</v>
      </c>
    </row>
    <row r="14" spans="1:10" x14ac:dyDescent="0.3">
      <c r="A14" s="4"/>
      <c r="B14" s="1" t="s">
        <v>16</v>
      </c>
      <c r="C14" s="30"/>
      <c r="D14" s="31" t="str">
        <f>'[1]меню стоим'!$F$13</f>
        <v xml:space="preserve">Перловка с мясои и овощами </v>
      </c>
      <c r="E14" s="17">
        <v>200</v>
      </c>
      <c r="F14" s="23">
        <f>'[1]меню стоим'!$G$13</f>
        <v>52.43</v>
      </c>
      <c r="G14" s="16">
        <v>8.5500000000000007</v>
      </c>
      <c r="H14" s="16">
        <v>7.85</v>
      </c>
      <c r="I14" s="16">
        <v>37.08</v>
      </c>
      <c r="J14" s="16">
        <v>253.05</v>
      </c>
    </row>
    <row r="15" spans="1:10" x14ac:dyDescent="0.3">
      <c r="A15" s="4"/>
      <c r="B15" s="1" t="s">
        <v>17</v>
      </c>
      <c r="C15" s="30"/>
      <c r="D15" s="31"/>
      <c r="E15" s="17"/>
      <c r="F15" s="23"/>
      <c r="G15" s="16"/>
      <c r="H15" s="16"/>
      <c r="I15" s="16"/>
      <c r="J15" s="16"/>
    </row>
    <row r="16" spans="1:10" x14ac:dyDescent="0.3">
      <c r="A16" s="4"/>
      <c r="B16" s="1" t="s">
        <v>25</v>
      </c>
      <c r="C16" s="30" t="s">
        <v>36</v>
      </c>
      <c r="D16" s="31" t="s">
        <v>37</v>
      </c>
      <c r="E16" s="17" t="s">
        <v>29</v>
      </c>
      <c r="F16" s="23">
        <f>'[1]меню стоим'!$G$15</f>
        <v>5.5</v>
      </c>
      <c r="G16" s="16">
        <v>0.68</v>
      </c>
      <c r="H16" s="16">
        <v>0.28000000000000003</v>
      </c>
      <c r="I16" s="16">
        <v>24.64</v>
      </c>
      <c r="J16" s="16">
        <v>113.64</v>
      </c>
    </row>
    <row r="17" spans="1:10" x14ac:dyDescent="0.3">
      <c r="A17" s="4"/>
      <c r="B17" s="1" t="s">
        <v>22</v>
      </c>
      <c r="C17" s="30" t="s">
        <v>38</v>
      </c>
      <c r="D17" s="31" t="s">
        <v>39</v>
      </c>
      <c r="E17" s="17">
        <v>40</v>
      </c>
      <c r="F17" s="23">
        <f>'[1]меню стоим'!$G$16</f>
        <v>2.4</v>
      </c>
      <c r="G17" s="16">
        <v>6.08</v>
      </c>
      <c r="H17" s="16">
        <v>0.64</v>
      </c>
      <c r="I17" s="16">
        <v>39.36</v>
      </c>
      <c r="J17" s="16">
        <v>188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2024-12-02T02:26:11Z</dcterms:modified>
</cp:coreProperties>
</file>