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I9" i="1"/>
  <c r="J9" i="1"/>
  <c r="H9" i="1"/>
  <c r="D12" i="1" l="1"/>
  <c r="C1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<sst xmlns="http://schemas.openxmlformats.org/spreadsheetml/2006/main" count="37" uniqueCount="37">
  <si>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</si>
  <si>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</si>
  <si>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</si>
  <si>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</si>
  <si>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</si>
  <si>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</si>
  <si>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</si>
  <si>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</si>
  <si>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</si>
  <si>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</si>
  <si>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</si>
  <si>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</si>
  <si>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</si>
  <si>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</si>
  <si>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</si>
  <si>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</si>
  <si>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</si>
  <si>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</si>
  <si>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</si>
  <si>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</si>
  <si>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</si>
  <si>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</si>
  <si>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</si>
  <si>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</si>
  <si>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</si>
  <si>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</si>
  <si>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День 3</t>
  </si>
  <si>
    <t>Каша пшенная молочная</t>
  </si>
  <si>
    <t>Бутерброд с повидлом</t>
  </si>
  <si>
    <t>Компот из сухофруктов</t>
  </si>
  <si>
    <t>458е</t>
  </si>
  <si>
    <t>Фрукты свежие (мандарин)</t>
  </si>
  <si>
    <t>Суп с рыбными консервами</t>
  </si>
  <si>
    <t>Картофельное пюре</t>
  </si>
  <si>
    <t>Тефтели из говядины в томатном соусе</t>
  </si>
  <si>
    <t>Сок фруктовый</t>
  </si>
  <si>
    <t>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</si>
</sst>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4;&#1072;&#1088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-зима"/>
      <sheetName val="меню стоим"/>
      <sheetName val="меню-весна"/>
      <sheetName val="меню-стоим"/>
      <sheetName val="7-11 (2)"/>
      <sheetName val="12-18 (2)"/>
      <sheetName val="титл"/>
      <sheetName val="млшк"/>
      <sheetName val="стшк"/>
      <sheetName val="сал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D2">
            <v>20.56</v>
          </cell>
        </row>
        <row r="13">
          <cell r="B13" t="str">
            <v>Нарезка из огурца соленого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44">
          <cell r="A144">
            <v>70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1093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19</v>
      </c>
      <c r="F1" s="11"/>
      <c r="G1" s="35"/>
      <c r="I1" t="s">
        <v>26</v>
      </c>
      <c r="J1" s="10">
        <v>45397</v>
      </c>
    </row>
    <row r="2" spans="1:10" ht="7.5" customHeight="1" thickBot="1" x14ac:dyDescent="0.35"/>
    <row r="3" spans="1:10" ht="15" thickBot="1" x14ac:dyDescent="0.35">
      <c r="A3" s="23" t="s">
        <v>1</v>
      </c>
      <c r="B3" s="24" t="s">
        <v>2</v>
      </c>
      <c r="C3" s="25" t="s">
        <v>22</v>
      </c>
      <c r="D3" s="25" t="s">
        <v>3</v>
      </c>
      <c r="E3" s="25" t="s">
        <v>23</v>
      </c>
      <c r="F3" s="25" t="s">
        <v>4</v>
      </c>
      <c r="G3" s="26" t="s">
        <v>5</v>
      </c>
      <c r="H3" s="25" t="s">
        <v>6</v>
      </c>
      <c r="I3" s="25" t="s">
        <v>7</v>
      </c>
      <c r="J3" s="25" t="s">
        <v>8</v>
      </c>
    </row>
    <row r="4" spans="1:10" x14ac:dyDescent="0.3">
      <c r="A4" s="3" t="s">
        <v>9</v>
      </c>
      <c r="B4" s="7" t="s">
        <v>10</v>
      </c>
      <c r="C4" s="27">
        <v>321</v>
      </c>
      <c r="D4" s="28" t="s">
        <v>27</v>
      </c>
      <c r="E4" s="17">
        <v>150</v>
      </c>
      <c r="F4" s="22">
        <v>21.71</v>
      </c>
      <c r="G4" s="16">
        <v>385.99</v>
      </c>
      <c r="H4" s="16">
        <v>24</v>
      </c>
      <c r="I4" s="16">
        <v>18.489999999999998</v>
      </c>
      <c r="J4" s="16">
        <v>31.01</v>
      </c>
    </row>
    <row r="5" spans="1:10" ht="15.6" x14ac:dyDescent="0.3">
      <c r="A5" s="4"/>
      <c r="B5" s="1" t="s">
        <v>11</v>
      </c>
      <c r="C5" s="27">
        <v>508</v>
      </c>
      <c r="D5" s="28" t="s">
        <v>29</v>
      </c>
      <c r="E5" s="17">
        <v>200</v>
      </c>
      <c r="F5" s="18">
        <v>7.25</v>
      </c>
      <c r="G5" s="16">
        <v>110</v>
      </c>
      <c r="H5" s="16">
        <v>0.5</v>
      </c>
      <c r="I5" s="16">
        <v>0</v>
      </c>
      <c r="J5" s="16">
        <v>27</v>
      </c>
    </row>
    <row r="6" spans="1:10" ht="15.6" x14ac:dyDescent="0.3">
      <c r="A6" s="4"/>
      <c r="B6" s="1" t="s">
        <v>20</v>
      </c>
      <c r="C6" s="27">
        <v>95</v>
      </c>
      <c r="D6" s="28" t="s">
        <v>28</v>
      </c>
      <c r="E6" s="17">
        <v>60</v>
      </c>
      <c r="F6" s="18">
        <v>9.0399999999999991</v>
      </c>
      <c r="G6" s="16">
        <v>281.5</v>
      </c>
      <c r="H6" s="16">
        <v>4.3</v>
      </c>
      <c r="I6" s="16">
        <v>5.7</v>
      </c>
      <c r="J6" s="16">
        <v>34.299999999999997</v>
      </c>
    </row>
    <row r="7" spans="1:10" x14ac:dyDescent="0.3">
      <c r="A7" s="4"/>
      <c r="B7" s="21" t="s">
        <v>18</v>
      </c>
      <c r="C7" s="27" t="s">
        <v>30</v>
      </c>
      <c r="D7" s="28" t="s">
        <v>31</v>
      </c>
      <c r="E7" s="17">
        <v>100</v>
      </c>
      <c r="F7" s="19">
        <v>29</v>
      </c>
      <c r="G7" s="16">
        <v>105.75</v>
      </c>
      <c r="H7" s="16">
        <v>0.9</v>
      </c>
      <c r="I7" s="16">
        <v>0.9</v>
      </c>
      <c r="J7" s="16">
        <v>22.05</v>
      </c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"/>
      <c r="C9" s="2"/>
      <c r="D9" s="14"/>
      <c r="E9" s="8"/>
      <c r="F9" s="12"/>
      <c r="G9" s="12"/>
      <c r="H9" s="36">
        <f>SUM(H4:H8)</f>
        <v>29.7</v>
      </c>
      <c r="I9" s="36">
        <f t="shared" ref="I9:J9" si="0">SUM(I4:I8)</f>
        <v>25.089999999999996</v>
      </c>
      <c r="J9" s="36">
        <f t="shared" si="0"/>
        <v>114.36</v>
      </c>
    </row>
    <row r="10" spans="1:10" x14ac:dyDescent="0.3">
      <c r="A10" s="4"/>
      <c r="B10" s="2"/>
      <c r="C10" s="2"/>
      <c r="D10" s="14"/>
      <c r="E10" s="8"/>
      <c r="F10" s="12"/>
      <c r="G10" s="12"/>
      <c r="H10" s="12"/>
      <c r="I10" s="12"/>
      <c r="J10" s="12"/>
    </row>
    <row r="11" spans="1:10" ht="15" thickBot="1" x14ac:dyDescent="0.35">
      <c r="A11" s="5"/>
      <c r="B11" s="6"/>
      <c r="C11" s="29"/>
      <c r="D11" s="30"/>
      <c r="E11" s="31"/>
      <c r="F11" s="13"/>
      <c r="G11" s="13"/>
      <c r="H11" s="13"/>
      <c r="I11" s="13"/>
      <c r="J11" s="13"/>
    </row>
    <row r="12" spans="1:10" x14ac:dyDescent="0.3">
      <c r="A12" s="4" t="s">
        <v>13</v>
      </c>
      <c r="B12" s="7" t="s">
        <v>14</v>
      </c>
      <c r="C12" s="27">
        <f>'[1]7-11 (2)'!$A$144</f>
        <v>70</v>
      </c>
      <c r="D12" s="27" t="str">
        <f>[1]ншк3!$B$13</f>
        <v>Нарезка из огурца соленого</v>
      </c>
      <c r="E12" s="17">
        <v>100</v>
      </c>
      <c r="F12" s="19">
        <v>7.1</v>
      </c>
      <c r="G12" s="16">
        <v>12.4</v>
      </c>
      <c r="H12" s="16">
        <v>0.8</v>
      </c>
      <c r="I12" s="16">
        <v>0.1</v>
      </c>
      <c r="J12" s="16">
        <v>3.6</v>
      </c>
    </row>
    <row r="13" spans="1:10" x14ac:dyDescent="0.3">
      <c r="A13" s="4"/>
      <c r="B13" s="1" t="s">
        <v>15</v>
      </c>
      <c r="C13" s="27">
        <v>153</v>
      </c>
      <c r="D13" s="28" t="s">
        <v>32</v>
      </c>
      <c r="E13" s="17">
        <v>200</v>
      </c>
      <c r="F13" s="20">
        <v>26.2</v>
      </c>
      <c r="G13" s="16">
        <v>133</v>
      </c>
      <c r="H13" s="16">
        <v>7.38</v>
      </c>
      <c r="I13" s="16">
        <v>5.78</v>
      </c>
      <c r="J13" s="16">
        <v>12.84</v>
      </c>
    </row>
    <row r="14" spans="1:10" x14ac:dyDescent="0.3">
      <c r="A14" s="4"/>
      <c r="B14" s="1" t="s">
        <v>16</v>
      </c>
      <c r="C14" s="27">
        <v>388</v>
      </c>
      <c r="D14" s="28" t="s">
        <v>34</v>
      </c>
      <c r="E14" s="17">
        <v>100</v>
      </c>
      <c r="F14" s="20">
        <v>24.14</v>
      </c>
      <c r="G14" s="16">
        <v>153</v>
      </c>
      <c r="H14" s="16">
        <v>9.27</v>
      </c>
      <c r="I14" s="16">
        <v>9.6300000000000008</v>
      </c>
      <c r="J14" s="16">
        <v>9.1999999999999993</v>
      </c>
    </row>
    <row r="15" spans="1:10" x14ac:dyDescent="0.3">
      <c r="A15" s="4"/>
      <c r="B15" s="1" t="s">
        <v>17</v>
      </c>
      <c r="C15" s="27">
        <v>429</v>
      </c>
      <c r="D15" s="28" t="s">
        <v>33</v>
      </c>
      <c r="E15" s="17">
        <v>200</v>
      </c>
      <c r="F15" s="20">
        <v>13.16</v>
      </c>
      <c r="G15" s="16">
        <v>138</v>
      </c>
      <c r="H15" s="16">
        <v>3.15</v>
      </c>
      <c r="I15" s="16">
        <v>6.6</v>
      </c>
      <c r="J15" s="16">
        <v>18.350000000000001</v>
      </c>
    </row>
    <row r="16" spans="1:10" x14ac:dyDescent="0.3">
      <c r="A16" s="4"/>
      <c r="B16" s="1" t="s">
        <v>24</v>
      </c>
      <c r="C16" s="27">
        <v>518</v>
      </c>
      <c r="D16" s="28" t="s">
        <v>35</v>
      </c>
      <c r="E16" s="17">
        <v>200</v>
      </c>
      <c r="F16" s="20">
        <v>19</v>
      </c>
      <c r="G16" s="16">
        <v>92</v>
      </c>
      <c r="H16" s="16">
        <v>1</v>
      </c>
      <c r="I16" s="16">
        <v>0.2</v>
      </c>
      <c r="J16" s="16">
        <v>3.2</v>
      </c>
    </row>
    <row r="17" spans="1:10" x14ac:dyDescent="0.3">
      <c r="A17" s="4"/>
      <c r="B17" s="1" t="s">
        <v>21</v>
      </c>
      <c r="C17" s="27">
        <v>108</v>
      </c>
      <c r="D17" s="28" t="s">
        <v>36</v>
      </c>
      <c r="E17" s="17">
        <v>40</v>
      </c>
      <c r="F17" s="20">
        <v>2.4</v>
      </c>
      <c r="G17" s="16">
        <v>254</v>
      </c>
      <c r="H17" s="16">
        <v>7.7</v>
      </c>
      <c r="I17" s="16">
        <v>2.4</v>
      </c>
      <c r="J17" s="16">
        <v>53.4</v>
      </c>
    </row>
    <row r="18" spans="1:10" x14ac:dyDescent="0.3">
      <c r="A18" s="4"/>
      <c r="B18" s="1"/>
      <c r="C18" s="2"/>
      <c r="D18" s="14"/>
      <c r="E18" s="8"/>
      <c r="F18" s="12"/>
      <c r="G18" s="8"/>
      <c r="H18" s="37">
        <f>SUM(H12:H17)</f>
        <v>29.299999999999997</v>
      </c>
      <c r="I18" s="37">
        <f>SUM(I12:I17)</f>
        <v>24.709999999999997</v>
      </c>
      <c r="J18" s="37">
        <f>SUM(J12:J17)</f>
        <v>100.59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2024-04-11T02:44:06Z</dcterms:modified>
</cp:coreProperties>
</file>